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<sst xmlns="http://schemas.openxmlformats.org/spreadsheetml/2006/main" count="17" uniqueCount="17">
  <si>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FWHM Pulse Width</t>
  </si>
  <si>
    <t xml:space="preserve">ν </t>
  </si>
  <si>
    <t>Mhz</t>
  </si>
  <si>
    <t xml:space="preserve">Max average power </t>
  </si>
  <si>
    <t>mW</t>
  </si>
  <si>
    <t>W</t>
  </si>
  <si>
    <t>pico sceconds</t>
  </si>
  <si>
    <t>seconds</t>
  </si>
  <si>
    <t>Average optical power</t>
  </si>
  <si>
    <t>cycles / second</t>
  </si>
  <si>
    <t>35% max</t>
  </si>
  <si>
    <t>Power / pulse</t>
  </si>
  <si>
    <t>Energy(max)/pulse</t>
  </si>
  <si>
    <t>Watts</t>
  </si>
  <si>
    <t>joules</t>
  </si>
  <si>
    <t>Beam Diamater</t>
  </si>
  <si>
    <t>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</si>
</sst>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11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view="pageBreakPreview" zoomScaleSheetLayoutView="100" workbookViewId="0" topLeftCell="A1">
      <selection activeCell="G4" sqref="G4"/>
    </sheetView>
  </sheetViews>
  <sheetFormatPr defaultColWidth="9.140625" defaultRowHeight="12.75"/>
  <cols>
    <col min="1" max="1" width="4.57421875" style="1" bestFit="1" customWidth="1"/>
    <col min="2" max="2" width="14.28125" style="1" bestFit="1" customWidth="1"/>
    <col min="3" max="3" width="8.8515625" style="1" bestFit="1" customWidth="1"/>
    <col min="4" max="4" width="8.421875" style="1" bestFit="1" customWidth="1"/>
    <col min="5" max="5" width="13.140625" style="1" bestFit="1" customWidth="1"/>
    <col min="6" max="6" width="8.421875" style="1" bestFit="1" customWidth="1"/>
    <col min="7" max="7" width="8.421875" style="1" customWidth="1"/>
    <col min="8" max="8" width="12.00390625" style="1" bestFit="1" customWidth="1"/>
    <col min="9" max="9" width="21.421875" style="1" customWidth="1"/>
    <col min="10" max="10" width="12.57421875" style="1" bestFit="1" customWidth="1"/>
    <col min="11" max="11" width="12.00390625" style="1" bestFit="1" customWidth="1"/>
    <col min="12" max="12" width="20.57421875" style="1" bestFit="1" customWidth="1"/>
    <col min="13" max="13" width="10.8515625" style="1" bestFit="1" customWidth="1"/>
    <col min="14" max="14" width="15.421875" style="1" bestFit="1" customWidth="1"/>
    <col min="15" max="15" width="15.00390625" style="1" bestFit="1" customWidth="1"/>
    <col min="16" max="16" width="4.57421875" style="1" bestFit="1" customWidth="1"/>
    <col min="17" max="17" width="17.7109375" style="1" bestFit="1" customWidth="1"/>
    <col min="18" max="18" width="17.8515625" style="1" bestFit="1" customWidth="1"/>
    <col min="19" max="19" width="13.28125" style="1" customWidth="1"/>
    <col min="20" max="16384" width="7.57421875" style="1" customWidth="1"/>
  </cols>
  <sheetData>
    <row r="1" spans="1:6" ht="12.75">
      <c r="A1" s="12" t="s">
        <v>8</v>
      </c>
      <c r="B1" s="12"/>
      <c r="C1" s="12"/>
      <c r="D1" s="12"/>
      <c r="E1" s="12"/>
      <c r="F1" s="12"/>
    </row>
    <row r="2" spans="1:15" ht="12.75">
      <c r="A2" s="14" t="s">
        <v>1</v>
      </c>
      <c r="B2" s="15"/>
      <c r="C2" s="12" t="s">
        <v>3</v>
      </c>
      <c r="D2" s="12"/>
      <c r="E2" s="12" t="s">
        <v>0</v>
      </c>
      <c r="F2" s="12"/>
      <c r="G2" s="1" t="s">
        <v>15</v>
      </c>
      <c r="H2" s="1" t="s">
        <v>11</v>
      </c>
      <c r="I2" s="1" t="s">
        <v>12</v>
      </c>
      <c r="M2" s="12"/>
      <c r="N2" s="12"/>
      <c r="O2" s="12"/>
    </row>
    <row r="3" spans="1:9" ht="12.75">
      <c r="A3" s="1" t="s">
        <v>2</v>
      </c>
      <c r="B3" s="1" t="s">
        <v>9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16</v>
      </c>
      <c r="H3" s="2" t="s">
        <v>14</v>
      </c>
      <c r="I3" s="1" t="s">
        <v>13</v>
      </c>
    </row>
    <row r="4" spans="1:15" ht="12.75">
      <c r="A4" s="4">
        <v>80</v>
      </c>
      <c r="B4" s="3">
        <f>A4*1000000</f>
        <v>80000000</v>
      </c>
      <c r="C4" s="4">
        <v>8.6</v>
      </c>
      <c r="D4" s="3">
        <f>C4*0.001</f>
        <v>0.0086</v>
      </c>
      <c r="E4" s="4">
        <v>54</v>
      </c>
      <c r="F4" s="1">
        <f>E4*0.000000000001</f>
        <v>5.4E-11</v>
      </c>
      <c r="H4" s="3">
        <f aca="true" t="shared" si="0" ref="H4:H9">D4/B4</f>
        <v>1.075E-10</v>
      </c>
      <c r="I4" s="5">
        <f>H4/F4</f>
        <v>1.9907407407407407</v>
      </c>
      <c r="J4" s="5"/>
      <c r="K4" s="5"/>
      <c r="L4" s="5"/>
      <c r="M4" s="3"/>
      <c r="N4" s="5"/>
      <c r="O4" s="5"/>
    </row>
    <row r="5" spans="1:15" ht="12.75">
      <c r="A5" s="4">
        <v>40</v>
      </c>
      <c r="B5" s="3">
        <f aca="true" t="shared" si="1" ref="B5:B11">A5*1000000</f>
        <v>40000000</v>
      </c>
      <c r="C5" s="4">
        <v>4.9</v>
      </c>
      <c r="D5" s="3">
        <f aca="true" t="shared" si="2" ref="D5:D11">C5*0.001</f>
        <v>0.004900000000000001</v>
      </c>
      <c r="E5" s="4">
        <v>54</v>
      </c>
      <c r="F5" s="1">
        <f aca="true" t="shared" si="3" ref="F5:F11">E5*0.000000000001</f>
        <v>5.4E-11</v>
      </c>
      <c r="H5" s="3">
        <f t="shared" si="0"/>
        <v>1.2250000000000002E-10</v>
      </c>
      <c r="I5" s="5">
        <f aca="true" t="shared" si="4" ref="I5:I11">H5/F5</f>
        <v>2.2685185185185186</v>
      </c>
      <c r="J5" s="5"/>
      <c r="K5" s="5"/>
      <c r="L5" s="5"/>
      <c r="M5" s="3"/>
      <c r="N5" s="5"/>
      <c r="O5" s="5"/>
    </row>
    <row r="6" spans="1:15" ht="12.75">
      <c r="A6" s="4">
        <v>20</v>
      </c>
      <c r="B6" s="3">
        <f>A6*1000000</f>
        <v>20000000</v>
      </c>
      <c r="C6" s="4">
        <v>2.5</v>
      </c>
      <c r="D6" s="3">
        <f t="shared" si="2"/>
        <v>0.0025</v>
      </c>
      <c r="E6" s="4">
        <v>54</v>
      </c>
      <c r="F6" s="1">
        <f t="shared" si="3"/>
        <v>5.4E-11</v>
      </c>
      <c r="H6" s="3">
        <f t="shared" si="0"/>
        <v>1.25E-10</v>
      </c>
      <c r="I6" s="5">
        <f t="shared" si="4"/>
        <v>2.314814814814815</v>
      </c>
      <c r="J6" s="5"/>
      <c r="K6" s="5"/>
      <c r="L6" s="5"/>
      <c r="M6" s="3"/>
      <c r="N6" s="5"/>
      <c r="O6" s="5"/>
    </row>
    <row r="7" spans="1:15" ht="12.75">
      <c r="A7" s="4">
        <v>10</v>
      </c>
      <c r="B7" s="3">
        <f t="shared" si="1"/>
        <v>10000000</v>
      </c>
      <c r="C7" s="4">
        <v>1.3</v>
      </c>
      <c r="D7" s="3">
        <f t="shared" si="2"/>
        <v>0.0013000000000000002</v>
      </c>
      <c r="E7" s="4">
        <v>54</v>
      </c>
      <c r="F7" s="1">
        <f t="shared" si="3"/>
        <v>5.4E-11</v>
      </c>
      <c r="H7" s="3">
        <f t="shared" si="0"/>
        <v>1.3000000000000002E-10</v>
      </c>
      <c r="I7" s="5">
        <f t="shared" si="4"/>
        <v>2.407407407407408</v>
      </c>
      <c r="J7" s="5"/>
      <c r="K7" s="5"/>
      <c r="L7" s="5"/>
      <c r="M7" s="3"/>
      <c r="N7" s="5"/>
      <c r="O7" s="5"/>
    </row>
    <row r="8" spans="1:15" ht="12.75">
      <c r="A8" s="4">
        <v>5</v>
      </c>
      <c r="B8" s="3">
        <f t="shared" si="1"/>
        <v>5000000</v>
      </c>
      <c r="C8" s="4">
        <v>0.59</v>
      </c>
      <c r="D8" s="3">
        <f t="shared" si="2"/>
        <v>0.00059</v>
      </c>
      <c r="E8" s="4">
        <v>54</v>
      </c>
      <c r="F8" s="1">
        <f t="shared" si="3"/>
        <v>5.4E-11</v>
      </c>
      <c r="H8" s="3">
        <f t="shared" si="0"/>
        <v>1.18E-10</v>
      </c>
      <c r="I8" s="5">
        <f t="shared" si="4"/>
        <v>2.185185185185185</v>
      </c>
      <c r="J8" s="5"/>
      <c r="K8" s="5"/>
      <c r="L8" s="5"/>
      <c r="M8" s="3"/>
      <c r="N8" s="5"/>
      <c r="O8" s="5"/>
    </row>
    <row r="9" spans="1:15" ht="12.75">
      <c r="A9" s="4">
        <v>2.5</v>
      </c>
      <c r="B9" s="3">
        <f t="shared" si="1"/>
        <v>2500000</v>
      </c>
      <c r="C9" s="4">
        <v>0.32</v>
      </c>
      <c r="D9" s="3">
        <f t="shared" si="2"/>
        <v>0.00032</v>
      </c>
      <c r="E9" s="4">
        <v>54</v>
      </c>
      <c r="F9" s="1">
        <f t="shared" si="3"/>
        <v>5.4E-11</v>
      </c>
      <c r="H9" s="3">
        <f t="shared" si="0"/>
        <v>1.2800000000000002E-10</v>
      </c>
      <c r="I9" s="5">
        <f t="shared" si="4"/>
        <v>2.3703703703703707</v>
      </c>
      <c r="J9" s="5"/>
      <c r="K9" s="5"/>
      <c r="L9" s="5"/>
      <c r="M9" s="3"/>
      <c r="N9" s="5"/>
      <c r="O9" s="5"/>
    </row>
    <row r="10" spans="9:15" ht="12.75">
      <c r="I10" s="5"/>
      <c r="N10" s="5"/>
      <c r="O10" s="5"/>
    </row>
    <row r="11" spans="1:15" ht="12.75">
      <c r="A11" s="4">
        <v>2.5</v>
      </c>
      <c r="B11" s="7">
        <f t="shared" si="1"/>
        <v>2500000</v>
      </c>
      <c r="C11" s="6">
        <v>0.112</v>
      </c>
      <c r="D11" s="7">
        <f t="shared" si="2"/>
        <v>0.000112</v>
      </c>
      <c r="E11" s="4">
        <v>54</v>
      </c>
      <c r="F11" s="6">
        <f t="shared" si="3"/>
        <v>5.4E-11</v>
      </c>
      <c r="G11" s="6"/>
      <c r="H11" s="7">
        <f>D11/B11</f>
        <v>4.4799999999999997E-11</v>
      </c>
      <c r="I11" s="5">
        <f t="shared" si="4"/>
        <v>0.8296296296296296</v>
      </c>
      <c r="J11" s="8"/>
      <c r="K11" s="8"/>
      <c r="L11" s="8"/>
      <c r="M11" s="7"/>
      <c r="N11" s="5"/>
      <c r="O11" s="5"/>
    </row>
    <row r="12" ht="12.75">
      <c r="C12" s="9" t="s">
        <v>10</v>
      </c>
    </row>
    <row r="13" spans="14:19" ht="12.75">
      <c r="N13" s="6"/>
      <c r="O13" s="6"/>
      <c r="P13" s="6"/>
      <c r="Q13" s="6"/>
      <c r="R13" s="6"/>
      <c r="S13" s="6"/>
    </row>
    <row r="14" spans="14:19" ht="12.75">
      <c r="N14" s="6"/>
      <c r="O14" s="6"/>
      <c r="P14" s="6"/>
      <c r="Q14" s="6"/>
      <c r="R14" s="6"/>
      <c r="S14" s="6"/>
    </row>
    <row r="15" spans="14:19" ht="12.75">
      <c r="N15" s="6"/>
      <c r="O15" s="6"/>
      <c r="P15" s="6"/>
      <c r="Q15" s="6"/>
      <c r="R15" s="6"/>
      <c r="S15" s="6"/>
    </row>
    <row r="16" spans="14:19" ht="12.75">
      <c r="N16" s="6"/>
      <c r="O16" s="6"/>
      <c r="P16" s="6"/>
      <c r="Q16" s="6"/>
      <c r="R16" s="6"/>
      <c r="S16" s="6"/>
    </row>
    <row r="17" spans="1:19" ht="12.75">
      <c r="A17" s="12"/>
      <c r="B17" s="12"/>
      <c r="C17" s="12"/>
      <c r="D17" s="12"/>
      <c r="N17" s="6"/>
      <c r="O17" s="6"/>
      <c r="P17" s="6"/>
      <c r="Q17" s="6"/>
      <c r="R17" s="6"/>
      <c r="S17" s="6"/>
    </row>
    <row r="18" spans="14:19" ht="12.75">
      <c r="N18" s="6"/>
      <c r="O18" s="6"/>
      <c r="P18" s="6"/>
      <c r="Q18" s="6"/>
      <c r="R18" s="6"/>
      <c r="S18" s="6"/>
    </row>
    <row r="19" spans="14:19" ht="12.75">
      <c r="N19" s="6"/>
      <c r="O19" s="6"/>
      <c r="P19" s="13"/>
      <c r="Q19" s="13"/>
      <c r="R19" s="13"/>
      <c r="S19" s="6"/>
    </row>
    <row r="20" spans="14:19" ht="12.75">
      <c r="N20" s="6"/>
      <c r="O20" s="6"/>
      <c r="P20" s="11"/>
      <c r="Q20" s="6"/>
      <c r="R20" s="6"/>
      <c r="S20" s="6"/>
    </row>
    <row r="21" spans="14:19" ht="12.75">
      <c r="N21" s="6"/>
      <c r="O21" s="6"/>
      <c r="P21" s="6"/>
      <c r="Q21" s="6"/>
      <c r="R21" s="6"/>
      <c r="S21" s="6"/>
    </row>
    <row r="22" spans="14:19" ht="12.75">
      <c r="N22" s="6"/>
      <c r="O22" s="6"/>
      <c r="P22" s="6"/>
      <c r="Q22" s="6"/>
      <c r="R22" s="6"/>
      <c r="S22" s="6"/>
    </row>
    <row r="23" spans="14:19" ht="12.75">
      <c r="N23" s="6"/>
      <c r="O23" s="6"/>
      <c r="P23" s="6"/>
      <c r="Q23" s="6"/>
      <c r="R23" s="6"/>
      <c r="S23" s="6"/>
    </row>
    <row r="24" spans="14:19" ht="12.75">
      <c r="N24" s="6"/>
      <c r="O24" s="6"/>
      <c r="P24" s="6"/>
      <c r="Q24" s="6"/>
      <c r="R24" s="6"/>
      <c r="S24" s="6"/>
    </row>
    <row r="25" spans="14:19" ht="12.75">
      <c r="N25" s="6"/>
      <c r="O25" s="6"/>
      <c r="P25" s="6"/>
      <c r="Q25" s="6"/>
      <c r="R25" s="6"/>
      <c r="S25" s="6"/>
    </row>
    <row r="26" spans="14:19" ht="12.75">
      <c r="N26" s="6"/>
      <c r="O26" s="6"/>
      <c r="P26" s="6"/>
      <c r="Q26" s="6"/>
      <c r="R26" s="6"/>
      <c r="S26" s="6"/>
    </row>
    <row r="27" spans="14:19" ht="12.75">
      <c r="N27" s="6"/>
      <c r="O27" s="6"/>
      <c r="P27" s="6"/>
      <c r="Q27" s="6"/>
      <c r="R27" s="6"/>
      <c r="S27" s="6"/>
    </row>
    <row r="28" spans="14:19" ht="12.75">
      <c r="N28" s="6"/>
      <c r="O28" s="6"/>
      <c r="P28" s="6"/>
      <c r="Q28" s="6"/>
      <c r="R28" s="6"/>
      <c r="S28" s="6"/>
    </row>
    <row r="29" spans="14:19" ht="12.75">
      <c r="N29" s="6"/>
      <c r="O29" s="6"/>
      <c r="P29" s="6"/>
      <c r="Q29" s="6"/>
      <c r="R29" s="6"/>
      <c r="S29" s="6"/>
    </row>
    <row r="30" spans="14:19" ht="12.75">
      <c r="N30" s="6"/>
      <c r="O30" s="6"/>
      <c r="P30" s="6"/>
      <c r="Q30" s="10"/>
      <c r="R30" s="6"/>
      <c r="S30" s="6"/>
    </row>
    <row r="31" spans="14:19" ht="12.75">
      <c r="N31" s="6"/>
      <c r="O31" s="6"/>
      <c r="P31" s="6"/>
      <c r="Q31" s="6"/>
      <c r="R31" s="6"/>
      <c r="S31" s="6"/>
    </row>
    <row r="32" spans="14:19" ht="12.75">
      <c r="N32" s="6"/>
      <c r="O32" s="6"/>
      <c r="P32" s="6"/>
      <c r="Q32" s="6"/>
      <c r="R32" s="6"/>
      <c r="S32" s="6"/>
    </row>
    <row r="33" spans="14:19" ht="12.75">
      <c r="N33" s="6"/>
      <c r="O33" s="6"/>
      <c r="P33" s="6"/>
      <c r="Q33" s="6"/>
      <c r="R33" s="6"/>
      <c r="S33" s="6"/>
    </row>
    <row r="34" spans="14:19" ht="12.75">
      <c r="N34" s="6"/>
      <c r="O34" s="6"/>
      <c r="P34" s="6"/>
      <c r="Q34" s="6"/>
      <c r="R34" s="6"/>
      <c r="S34" s="6"/>
    </row>
    <row r="35" spans="14:19" ht="12.75">
      <c r="N35" s="6"/>
      <c r="O35" s="6"/>
      <c r="P35" s="6"/>
      <c r="Q35" s="6"/>
      <c r="R35" s="6"/>
      <c r="S35" s="6"/>
    </row>
    <row r="36" spans="14:19" ht="12.75">
      <c r="N36" s="6"/>
      <c r="O36" s="6"/>
      <c r="P36" s="6"/>
      <c r="Q36" s="6"/>
      <c r="R36" s="6"/>
      <c r="S36" s="6"/>
    </row>
    <row r="37" spans="14:19" ht="12.75">
      <c r="N37" s="6"/>
      <c r="O37" s="6"/>
      <c r="P37" s="6"/>
      <c r="Q37" s="6"/>
      <c r="R37" s="6"/>
      <c r="S37" s="6"/>
    </row>
    <row r="38" spans="14:19" ht="12.75">
      <c r="N38" s="6"/>
      <c r="O38" s="6"/>
      <c r="P38" s="6"/>
      <c r="Q38" s="6"/>
      <c r="R38" s="6"/>
      <c r="S38" s="6"/>
    </row>
    <row r="39" spans="14:19" ht="12.75">
      <c r="N39" s="6"/>
      <c r="O39" s="6"/>
      <c r="P39" s="6"/>
      <c r="Q39" s="6"/>
      <c r="R39" s="6"/>
      <c r="S39" s="6"/>
    </row>
  </sheetData>
  <mergeCells count="7">
    <mergeCell ref="A1:F1"/>
    <mergeCell ref="P19:R19"/>
    <mergeCell ref="M2:O2"/>
    <mergeCell ref="A17:D17"/>
    <mergeCell ref="A2:B2"/>
    <mergeCell ref="C2:D2"/>
    <mergeCell ref="E2:F2"/>
  </mergeCells>
  <printOptions/>
  <pageMargins left="0.75" right="0.75" top="1" bottom="1" header="0.5" footer="0.5"/>
  <pageSetup horizontalDpi="1200" verticalDpi="1200" orientation="landscape" scale="72" r:id="rId1"/>
  <colBreaks count="2" manualBreakCount="2">
    <brk id="9" max="65535" man="1"/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mjs2728</cp:lastModifiedBy>
  <cp:lastPrinted>2009-09-23T22:02:08Z</cp:lastPrinted>
  <dcterms:created xsi:type="dcterms:W3CDTF">1996-10-14T23:33:28Z</dcterms:created>
  <dcterms:modified xsi:type="dcterms:W3CDTF">2009-09-24T19:49:41Z</dcterms:modified>
  <cp:category/>
  <cp:version/>
  <cp:contentType/>
  <cp:contentStatus/>
</cp:coreProperties>
</file>